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-202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<sst xmlns="http://schemas.openxmlformats.org/spreadsheetml/2006/main" count="36" uniqueCount="29">
  <si>
    <t xml:space="preserve">Speelrooster RônerSans 2024-2025</t>
  </si>
  <si>
    <t xml:space="preserve">MAANDAG</t>
  </si>
  <si>
    <t xml:space="preserve">WOENSDAG</t>
  </si>
  <si>
    <r>
      <rPr>
        <sz val="9"/>
        <rFont val="Calibri"/>
        <family val="2"/>
        <charset val="1"/>
      </rPr>
      <t xml:space="preserve">Aanwezig uiterlijk 19.15 uur. </t>
    </r>
    <r>
      <rPr>
        <b val="true"/>
        <sz val="9"/>
        <color rgb="FFFF0000"/>
        <rFont val="Calibri"/>
        <family val="2"/>
        <charset val="1"/>
      </rPr>
      <t xml:space="preserve">Aanvang 19.30 uur</t>
    </r>
  </si>
  <si>
    <r>
      <rPr>
        <sz val="9"/>
        <rFont val="Calibri"/>
        <family val="2"/>
        <charset val="1"/>
      </rPr>
      <t xml:space="preserve">Aanwezig vanaf 13.00 uur. </t>
    </r>
    <r>
      <rPr>
        <b val="true"/>
        <sz val="9"/>
        <color rgb="FFFF0000"/>
        <rFont val="Calibri"/>
        <family val="2"/>
        <charset val="1"/>
      </rPr>
      <t xml:space="preserve">Aanvang 13.30 uur</t>
    </r>
  </si>
  <si>
    <t xml:space="preserve">Afmelden maandag: vóór 12:00 uur  </t>
  </si>
  <si>
    <t xml:space="preserve">zie onze website "Af- en aanmelden Maandag" </t>
  </si>
  <si>
    <t xml:space="preserve">voor informatie woensdagmiddagen: </t>
  </si>
  <si>
    <t xml:space="preserve">In uiterste geval:  Willy van den Berg  06-49-996-004</t>
  </si>
  <si>
    <t xml:space="preserve">Harry van Duijn 06-30-598-694</t>
  </si>
  <si>
    <t xml:space="preserve">maandag</t>
  </si>
  <si>
    <t xml:space="preserve">ronde</t>
  </si>
  <si>
    <t xml:space="preserve">opmerkingen</t>
  </si>
  <si>
    <t xml:space="preserve">woensdag</t>
  </si>
  <si>
    <t xml:space="preserve"> </t>
  </si>
  <si>
    <r>
      <rPr>
        <b val="true"/>
        <sz val="9"/>
        <color rgb="FFFF0000"/>
        <rFont val="Calibri"/>
        <family val="2"/>
        <charset val="1"/>
      </rPr>
      <t xml:space="preserve">In aanloop tot Rodermarkt</t>
    </r>
    <r>
      <rPr>
        <b val="true"/>
        <sz val="9"/>
        <rFont val="Calibri"/>
        <family val="2"/>
        <charset val="1"/>
      </rPr>
      <t xml:space="preserve"> &gt; geen bridge</t>
    </r>
  </si>
  <si>
    <r>
      <rPr>
        <b val="true"/>
        <sz val="9"/>
        <color rgb="FFFF0000"/>
        <rFont val="Calibri"/>
        <family val="2"/>
        <charset val="1"/>
      </rPr>
      <t xml:space="preserve">Rodermarkt</t>
    </r>
    <r>
      <rPr>
        <b val="true"/>
        <sz val="9"/>
        <rFont val="Calibri"/>
        <family val="2"/>
        <charset val="1"/>
      </rPr>
      <t xml:space="preserve"> &gt; geen bridge</t>
    </r>
  </si>
  <si>
    <r>
      <rPr>
        <b val="true"/>
        <sz val="9"/>
        <rFont val="Calibri"/>
        <family val="2"/>
        <charset val="1"/>
      </rPr>
      <t xml:space="preserve">ALV 19:30 uur </t>
    </r>
    <r>
      <rPr>
        <b val="true"/>
        <sz val="10"/>
        <color theme="1"/>
        <rFont val="Calibri"/>
        <family val="2"/>
        <charset val="1"/>
      </rPr>
      <t xml:space="preserve">zie </t>
    </r>
    <r>
      <rPr>
        <b val="true"/>
        <sz val="10"/>
        <color rgb="FFFF0000"/>
        <rFont val="Calibri"/>
        <family val="2"/>
        <charset val="1"/>
      </rPr>
      <t xml:space="preserve">*</t>
    </r>
  </si>
  <si>
    <r>
      <rPr>
        <b val="true"/>
        <sz val="9"/>
        <color rgb="FFFF0000"/>
        <rFont val="Calibri"/>
        <family val="2"/>
        <charset val="1"/>
      </rPr>
      <t xml:space="preserve">geen bridge </t>
    </r>
    <r>
      <rPr>
        <b val="true"/>
        <sz val="9"/>
        <color theme="1"/>
        <rFont val="Calibri"/>
        <family val="2"/>
        <charset val="1"/>
      </rPr>
      <t xml:space="preserve">&gt; vogelshow</t>
    </r>
  </si>
  <si>
    <r>
      <rPr>
        <b val="true"/>
        <sz val="9"/>
        <color rgb="FFC9211E"/>
        <rFont val="Calibri"/>
        <family val="2"/>
        <charset val="1"/>
      </rPr>
      <t xml:space="preserve">*</t>
    </r>
    <r>
      <rPr>
        <sz val="9"/>
        <color rgb="FFC9211E"/>
        <rFont val="Calibri"/>
        <family val="2"/>
        <charset val="1"/>
      </rPr>
      <t xml:space="preserve"> </t>
    </r>
    <r>
      <rPr>
        <sz val="9"/>
        <color theme="1"/>
        <rFont val="Calibri"/>
        <family val="2"/>
        <charset val="1"/>
      </rPr>
      <t xml:space="preserve">zie later</t>
    </r>
  </si>
  <si>
    <r>
      <rPr>
        <b val="true"/>
        <sz val="9"/>
        <color rgb="FFFF0000"/>
        <rFont val="Calibri"/>
        <family val="2"/>
        <charset val="1"/>
      </rPr>
      <t xml:space="preserve">geen bridge </t>
    </r>
    <r>
      <rPr>
        <b val="true"/>
        <sz val="9"/>
        <rFont val="Calibri"/>
        <family val="2"/>
        <charset val="1"/>
      </rPr>
      <t xml:space="preserve">&gt; kerstreces</t>
    </r>
  </si>
  <si>
    <r>
      <rPr>
        <b val="true"/>
        <sz val="9"/>
        <color rgb="FFFF0000"/>
        <rFont val="Calibri"/>
        <family val="2"/>
        <charset val="1"/>
      </rPr>
      <t xml:space="preserve">geen bridge</t>
    </r>
    <r>
      <rPr>
        <b val="true"/>
        <sz val="9"/>
        <color theme="1"/>
        <rFont val="Calibri"/>
        <family val="2"/>
        <charset val="1"/>
      </rPr>
      <t xml:space="preserve"> &gt; kerstreces</t>
    </r>
  </si>
  <si>
    <r>
      <rPr>
        <b val="true"/>
        <sz val="9"/>
        <color rgb="FFFF0000"/>
        <rFont val="Calibri"/>
        <family val="2"/>
        <charset val="1"/>
      </rPr>
      <t xml:space="preserve">geen bridge</t>
    </r>
    <r>
      <rPr>
        <sz val="9"/>
        <color theme="1"/>
        <rFont val="Calibri"/>
        <family val="2"/>
        <charset val="1"/>
      </rPr>
      <t xml:space="preserve"> </t>
    </r>
    <r>
      <rPr>
        <b val="true"/>
        <sz val="9"/>
        <color theme="1"/>
        <rFont val="Calibri"/>
        <family val="2"/>
        <charset val="1"/>
      </rPr>
      <t xml:space="preserve">&gt; kerstreces</t>
    </r>
  </si>
  <si>
    <t xml:space="preserve">2025</t>
  </si>
  <si>
    <r>
      <rPr>
        <b val="true"/>
        <sz val="9"/>
        <color rgb="FFFF0000"/>
        <rFont val="Calibri"/>
        <family val="2"/>
        <charset val="1"/>
      </rPr>
      <t xml:space="preserve">geen bridge</t>
    </r>
    <r>
      <rPr>
        <sz val="9"/>
        <color theme="1"/>
        <rFont val="Calibri"/>
        <family val="2"/>
        <charset val="1"/>
      </rPr>
      <t xml:space="preserve"> &gt; 2de Paasdag</t>
    </r>
  </si>
  <si>
    <r>
      <rPr>
        <b val="true"/>
        <sz val="9"/>
        <color rgb="FFFF0000"/>
        <rFont val="Calibri"/>
        <family val="2"/>
        <charset val="1"/>
      </rPr>
      <t xml:space="preserve">geen bridge</t>
    </r>
    <r>
      <rPr>
        <sz val="9"/>
        <color theme="1"/>
        <rFont val="Calibri"/>
        <family val="2"/>
        <charset val="1"/>
      </rPr>
      <t xml:space="preserve"> &gt; Bevrijdingsdag</t>
    </r>
  </si>
  <si>
    <t xml:space="preserve">slotdrive</t>
  </si>
  <si>
    <r>
      <rPr>
        <b val="true"/>
        <sz val="9"/>
        <color rgb="FFFF0000"/>
        <rFont val="Calibri"/>
        <family val="2"/>
        <charset val="1"/>
      </rPr>
      <t xml:space="preserve">*</t>
    </r>
    <r>
      <rPr>
        <b val="true"/>
        <sz val="9"/>
        <color theme="1"/>
        <rFont val="Calibri"/>
        <family val="2"/>
        <charset val="1"/>
      </rPr>
      <t xml:space="preserve"> Na  ALV  4 ronden &gt;&gt;  vrij bridgen</t>
    </r>
  </si>
  <si>
    <r>
      <rPr>
        <b val="true"/>
        <sz val="9"/>
        <color rgb="FFC9211E"/>
        <rFont val="Calibri"/>
        <family val="2"/>
        <charset val="1"/>
      </rPr>
      <t xml:space="preserve">* </t>
    </r>
    <r>
      <rPr>
        <b val="true"/>
        <sz val="9"/>
        <color theme="1"/>
        <rFont val="Calibri"/>
        <family val="2"/>
        <charset val="1"/>
      </rPr>
      <t xml:space="preserve">18 december: na bridge 'buffet'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</si>
</sst>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13]d/mmm;@"/>
    <numFmt numFmtId="166" formatCode="General"/>
  </numFmts>
  <fonts count="2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9"/>
      <name val="Calibri"/>
      <family val="2"/>
      <charset val="1"/>
    </font>
    <font>
      <b val="true"/>
      <sz val="9"/>
      <color rgb="FFFF0000"/>
      <name val="Calibri"/>
      <family val="2"/>
      <charset val="1"/>
    </font>
    <font>
      <sz val="8"/>
      <name val="Calibri"/>
      <family val="2"/>
      <charset val="1"/>
    </font>
    <font>
      <sz val="8"/>
      <color rgb="FF0000FF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theme="1"/>
      <name val="Calibri"/>
      <family val="2"/>
      <charset val="1"/>
    </font>
    <font>
      <b val="true"/>
      <sz val="9"/>
      <name val="Calibri"/>
      <family val="2"/>
      <charset val="1"/>
    </font>
    <font>
      <sz val="12"/>
      <color rgb="FFFF0000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b val="true"/>
      <sz val="9"/>
      <color rgb="FFC9211E"/>
      <name val="Calibri"/>
      <family val="2"/>
      <charset val="1"/>
    </font>
    <font>
      <sz val="9"/>
      <color rgb="FFC9211E"/>
      <name val="Calibri"/>
      <family val="2"/>
      <charset val="1"/>
    </font>
    <font>
      <sz val="12"/>
      <color rgb="FF002060"/>
      <name val="Calibri"/>
      <family val="2"/>
      <charset val="1"/>
    </font>
    <font>
      <b val="true"/>
      <sz val="12"/>
      <name val="Calibri"/>
      <family val="2"/>
      <charset val="1"/>
    </font>
    <font>
      <sz val="9"/>
      <color rgb="FFFF0000"/>
      <name val="Calibri"/>
      <family val="2"/>
      <charset val="1"/>
    </font>
    <font>
      <b val="true"/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8CBAD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4" tint="0.5999"/>
        <bgColor rgb="FF99CC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dotted"/>
      <top style="medium"/>
      <bottom style="dotted"/>
      <diagonal/>
    </border>
    <border diagonalUp="false" diagonalDown="false">
      <left style="dotted"/>
      <right style="dotted"/>
      <top style="medium"/>
      <bottom style="dotted"/>
      <diagonal/>
    </border>
    <border diagonalUp="false" diagonalDown="false">
      <left style="dotted"/>
      <right style="medium"/>
      <top style="medium"/>
      <bottom style="dotted"/>
      <diagonal/>
    </border>
    <border diagonalUp="false" diagonalDown="false">
      <left/>
      <right/>
      <top style="medium"/>
      <bottom style="dotted"/>
      <diagonal/>
    </border>
    <border diagonalUp="false" diagonalDown="false">
      <left style="medium"/>
      <right style="dotted"/>
      <top style="dotted"/>
      <bottom/>
      <diagonal/>
    </border>
    <border diagonalUp="false" diagonalDown="false">
      <left style="dotted"/>
      <right style="dotted"/>
      <top style="dotted"/>
      <bottom/>
      <diagonal/>
    </border>
    <border diagonalUp="false" diagonalDown="false">
      <left style="medium"/>
      <right style="medium"/>
      <top style="dotted"/>
      <bottom/>
      <diagonal/>
    </border>
    <border diagonalUp="false" diagonalDown="false">
      <left style="dotted"/>
      <right style="medium"/>
      <top style="dotted"/>
      <bottom/>
      <diagonal/>
    </border>
    <border diagonalUp="false" diagonalDown="false">
      <left style="medium"/>
      <right style="dotted"/>
      <top style="dotted"/>
      <bottom style="dotted"/>
      <diagonal/>
    </border>
    <border diagonalUp="false" diagonalDown="false">
      <left style="dotted"/>
      <right style="medium"/>
      <top style="dotted"/>
      <bottom style="dotted"/>
      <diagonal/>
    </border>
    <border diagonalUp="false" diagonalDown="false">
      <left/>
      <right/>
      <top style="dotted"/>
      <bottom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/>
      <right/>
      <top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 style="medium"/>
      <right style="medium"/>
      <top style="dotted"/>
      <bottom style="dotted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dotted"/>
      <top style="dotted"/>
      <bottom style="medium"/>
      <diagonal/>
    </border>
    <border diagonalUp="false" diagonalDown="false">
      <left style="dotted"/>
      <right style="dotted"/>
      <top/>
      <bottom style="dotted"/>
      <diagonal/>
    </border>
    <border diagonalUp="false" diagonalDown="false">
      <left style="dotted"/>
      <right style="medium"/>
      <top/>
      <bottom style="dotted"/>
      <diagonal/>
    </border>
    <border diagonalUp="false" diagonalDown="false">
      <left style="medium"/>
      <right style="medium"/>
      <top/>
      <bottom style="dotted"/>
      <diagonal/>
    </border>
    <border diagonalUp="false" diagonalDown="false">
      <left style="thin"/>
      <right style="thin"/>
      <top/>
      <bottom/>
      <diagonal/>
    </border>
    <border diagonalUp="false" diagonalDown="false">
      <left style="dotted"/>
      <right style="dotted"/>
      <top style="dotted"/>
      <bottom style="medium"/>
      <diagonal/>
    </border>
    <border diagonalUp="false" diagonalDown="false">
      <left style="dotted"/>
      <right style="medium"/>
      <top style="dotted"/>
      <bottom style="medium"/>
      <diagonal/>
    </border>
    <border diagonalUp="false" diagonalDown="false">
      <left style="thin"/>
      <right style="thin"/>
      <top style="dotted"/>
      <bottom style="thin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8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Kantoorthema">
  <a:themeElements>
    <a:clrScheme name="Kantoor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U55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J8" activeCellId="0" sqref="J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"/>
    <col collapsed="false" customWidth="true" hidden="false" outlineLevel="0" max="2" min="2" style="2" width="12.42"/>
    <col collapsed="false" customWidth="true" hidden="false" outlineLevel="0" max="3" min="3" style="2" width="16.29"/>
    <col collapsed="false" customWidth="true" hidden="false" outlineLevel="0" max="4" min="4" style="1" width="14.14"/>
    <col collapsed="false" customWidth="true" hidden="false" outlineLevel="0" max="5" min="5" style="3" width="3.86"/>
    <col collapsed="false" customWidth="true" hidden="false" outlineLevel="0" max="6" min="6" style="2" width="12.42"/>
    <col collapsed="false" customWidth="true" hidden="false" outlineLevel="0" max="7" min="7" style="2" width="18.42"/>
    <col collapsed="false" customWidth="true" hidden="false" outlineLevel="0" max="8" min="8" style="1" width="14.34"/>
    <col collapsed="false" customWidth="true" hidden="false" outlineLevel="0" max="255" min="9" style="1" width="16"/>
    <col collapsed="false" customWidth="false" hidden="false" outlineLevel="0" max="16381" min="256" style="1" width="9.14"/>
    <col collapsed="false" customWidth="true" hidden="false" outlineLevel="0" max="16384" min="16382" style="1" width="11.53"/>
  </cols>
  <sheetData>
    <row r="1" customFormat="false" ht="16.5" hidden="false" customHeight="false" outlineLevel="0" collapsed="false">
      <c r="C1" s="4"/>
    </row>
    <row r="2" customFormat="false" ht="13.5" hidden="false" customHeight="true" outlineLevel="0" collapsed="false">
      <c r="B2" s="5" t="s">
        <v>0</v>
      </c>
      <c r="C2" s="5"/>
      <c r="D2" s="5"/>
      <c r="E2" s="5"/>
      <c r="F2" s="5"/>
      <c r="G2" s="5"/>
      <c r="H2" s="5"/>
    </row>
    <row r="3" customFormat="false" ht="13.5" hidden="false" customHeight="true" outlineLevel="0" collapsed="false">
      <c r="B3" s="6" t="s">
        <v>1</v>
      </c>
      <c r="C3" s="6"/>
      <c r="D3" s="6"/>
      <c r="E3" s="7"/>
      <c r="F3" s="6" t="s">
        <v>2</v>
      </c>
      <c r="G3" s="6"/>
      <c r="H3" s="6"/>
    </row>
    <row r="4" customFormat="false" ht="13.5" hidden="false" customHeight="true" outlineLevel="0" collapsed="false">
      <c r="B4" s="8" t="s">
        <v>3</v>
      </c>
      <c r="C4" s="8"/>
      <c r="D4" s="8"/>
      <c r="E4" s="9"/>
      <c r="F4" s="10" t="s">
        <v>4</v>
      </c>
      <c r="G4" s="10"/>
      <c r="H4" s="10"/>
    </row>
    <row r="5" customFormat="false" ht="13.5" hidden="false" customHeight="true" outlineLevel="0" collapsed="false">
      <c r="B5" s="11" t="s">
        <v>5</v>
      </c>
      <c r="C5" s="11"/>
      <c r="D5" s="11"/>
      <c r="E5" s="12"/>
      <c r="F5" s="13"/>
      <c r="G5" s="13"/>
      <c r="H5" s="14"/>
    </row>
    <row r="6" customFormat="false" ht="13.5" hidden="false" customHeight="true" outlineLevel="0" collapsed="false">
      <c r="B6" s="11" t="s">
        <v>6</v>
      </c>
      <c r="C6" s="11"/>
      <c r="D6" s="11"/>
      <c r="E6" s="15"/>
      <c r="F6" s="16" t="s">
        <v>7</v>
      </c>
      <c r="G6" s="16"/>
      <c r="H6" s="16"/>
      <c r="I6" s="17"/>
    </row>
    <row r="7" customFormat="false" ht="13.5" hidden="false" customHeight="true" outlineLevel="0" collapsed="false">
      <c r="B7" s="18" t="s">
        <v>8</v>
      </c>
      <c r="C7" s="18"/>
      <c r="D7" s="18"/>
      <c r="E7" s="12"/>
      <c r="F7" s="16"/>
      <c r="G7" s="16" t="s">
        <v>9</v>
      </c>
      <c r="H7" s="19"/>
    </row>
    <row r="8" customFormat="false" ht="13.5" hidden="false" customHeight="true" outlineLevel="0" collapsed="false">
      <c r="B8" s="20" t="s">
        <v>10</v>
      </c>
      <c r="C8" s="20" t="s">
        <v>11</v>
      </c>
      <c r="D8" s="20" t="s">
        <v>12</v>
      </c>
      <c r="E8" s="20"/>
      <c r="F8" s="20" t="s">
        <v>13</v>
      </c>
      <c r="G8" s="20" t="s">
        <v>11</v>
      </c>
      <c r="H8" s="20" t="s">
        <v>12</v>
      </c>
    </row>
    <row r="9" s="21" customFormat="true" ht="13.5" hidden="false" customHeight="true" outlineLevel="0" collapsed="false">
      <c r="B9" s="22" t="n">
        <v>45537</v>
      </c>
      <c r="C9" s="23" t="n">
        <v>1</v>
      </c>
      <c r="D9" s="24" t="s">
        <v>14</v>
      </c>
      <c r="E9" s="25"/>
      <c r="F9" s="22" t="n">
        <v>45539</v>
      </c>
      <c r="G9" s="23" t="n">
        <v>1</v>
      </c>
      <c r="H9" s="24"/>
    </row>
    <row r="10" s="21" customFormat="true" ht="13.5" hidden="false" customHeight="true" outlineLevel="0" collapsed="false">
      <c r="B10" s="26" t="n">
        <f aca="false">B9+7</f>
        <v>45544</v>
      </c>
      <c r="C10" s="27" t="n">
        <f aca="false">C9+1</f>
        <v>2</v>
      </c>
      <c r="D10" s="28"/>
      <c r="E10" s="29"/>
      <c r="F10" s="26" t="n">
        <f aca="false">F9+7</f>
        <v>45546</v>
      </c>
      <c r="G10" s="27" t="n">
        <f aca="false">G9+1</f>
        <v>2</v>
      </c>
      <c r="H10" s="30"/>
    </row>
    <row r="11" s="21" customFormat="true" ht="13.5" hidden="false" customHeight="true" outlineLevel="0" collapsed="false">
      <c r="B11" s="31" t="n">
        <f aca="false">B10+7</f>
        <v>45551</v>
      </c>
      <c r="C11" s="27" t="n">
        <f aca="false">C10+1</f>
        <v>3</v>
      </c>
      <c r="D11" s="32"/>
      <c r="E11" s="29"/>
      <c r="F11" s="33" t="n">
        <f aca="false">F10+7</f>
        <v>45553</v>
      </c>
      <c r="G11" s="34" t="s">
        <v>15</v>
      </c>
      <c r="H11" s="34"/>
    </row>
    <row r="12" s="35" customFormat="true" ht="13.5" hidden="false" customHeight="true" outlineLevel="0" collapsed="false">
      <c r="B12" s="36" t="n">
        <f aca="false">B11+7</f>
        <v>45558</v>
      </c>
      <c r="C12" s="34" t="s">
        <v>16</v>
      </c>
      <c r="D12" s="34"/>
      <c r="E12" s="37"/>
      <c r="F12" s="36" t="n">
        <f aca="false">F11+7</f>
        <v>45560</v>
      </c>
      <c r="G12" s="34" t="s">
        <v>16</v>
      </c>
      <c r="H12" s="34"/>
    </row>
    <row r="13" s="21" customFormat="true" ht="13.5" hidden="false" customHeight="true" outlineLevel="0" collapsed="false">
      <c r="B13" s="38" t="n">
        <f aca="false">B12+7</f>
        <v>45565</v>
      </c>
      <c r="C13" s="39" t="n">
        <v>4</v>
      </c>
      <c r="D13" s="32"/>
      <c r="E13" s="40"/>
      <c r="F13" s="38" t="n">
        <f aca="false">F12+7</f>
        <v>45567</v>
      </c>
      <c r="G13" s="39" t="n">
        <f aca="false">+G10+1</f>
        <v>3</v>
      </c>
      <c r="H13" s="32"/>
    </row>
    <row r="14" s="21" customFormat="true" ht="13.5" hidden="false" customHeight="true" outlineLevel="0" collapsed="false">
      <c r="B14" s="41" t="n">
        <f aca="false">B13+7</f>
        <v>45572</v>
      </c>
      <c r="C14" s="42" t="s">
        <v>17</v>
      </c>
      <c r="D14" s="43"/>
      <c r="E14" s="44"/>
      <c r="F14" s="31" t="n">
        <f aca="false">F13+7</f>
        <v>45574</v>
      </c>
      <c r="G14" s="45" t="n">
        <f aca="false">+G13+1</f>
        <v>4</v>
      </c>
      <c r="H14" s="46"/>
    </row>
    <row r="15" s="21" customFormat="true" ht="13.5" hidden="false" customHeight="true" outlineLevel="0" collapsed="false">
      <c r="B15" s="31" t="n">
        <f aca="false">B14+7</f>
        <v>45579</v>
      </c>
      <c r="C15" s="45" t="n">
        <v>5</v>
      </c>
      <c r="D15" s="46"/>
      <c r="E15" s="47"/>
      <c r="F15" s="31" t="n">
        <f aca="false">F14+7</f>
        <v>45581</v>
      </c>
      <c r="G15" s="45" t="n">
        <f aca="false">G14+1</f>
        <v>5</v>
      </c>
      <c r="H15" s="46"/>
    </row>
    <row r="16" s="21" customFormat="true" ht="13.5" hidden="false" customHeight="true" outlineLevel="0" collapsed="false">
      <c r="B16" s="31" t="n">
        <f aca="false">B15+7</f>
        <v>45586</v>
      </c>
      <c r="C16" s="48" t="n">
        <f aca="false">C15+1</f>
        <v>6</v>
      </c>
      <c r="D16" s="46"/>
      <c r="E16" s="47"/>
      <c r="F16" s="31" t="n">
        <f aca="false">F15+7</f>
        <v>45588</v>
      </c>
      <c r="G16" s="45" t="n">
        <f aca="false">G15+1</f>
        <v>6</v>
      </c>
      <c r="H16" s="46"/>
    </row>
    <row r="17" s="21" customFormat="true" ht="13.5" hidden="false" customHeight="true" outlineLevel="0" collapsed="false">
      <c r="B17" s="31" t="n">
        <f aca="false">B16+7</f>
        <v>45593</v>
      </c>
      <c r="C17" s="45" t="n">
        <f aca="false">C16+1</f>
        <v>7</v>
      </c>
      <c r="D17" s="46"/>
      <c r="E17" s="47"/>
      <c r="F17" s="31" t="n">
        <f aca="false">F16+7</f>
        <v>45595</v>
      </c>
      <c r="G17" s="45" t="n">
        <f aca="false">G16+1</f>
        <v>7</v>
      </c>
      <c r="H17" s="46"/>
    </row>
    <row r="18" s="21" customFormat="true" ht="13.5" hidden="false" customHeight="true" outlineLevel="0" collapsed="false">
      <c r="B18" s="31" t="n">
        <f aca="false">B17+7</f>
        <v>45600</v>
      </c>
      <c r="C18" s="45" t="n">
        <f aca="false">C17+1</f>
        <v>8</v>
      </c>
      <c r="D18" s="46"/>
      <c r="E18" s="47"/>
      <c r="F18" s="31" t="n">
        <f aca="false">F17+7</f>
        <v>45602</v>
      </c>
      <c r="G18" s="45" t="n">
        <f aca="false">G17+1</f>
        <v>8</v>
      </c>
      <c r="H18" s="46"/>
    </row>
    <row r="19" s="21" customFormat="true" ht="13.5" hidden="false" customHeight="true" outlineLevel="0" collapsed="false">
      <c r="B19" s="31" t="n">
        <f aca="false">B18+7</f>
        <v>45607</v>
      </c>
      <c r="C19" s="45" t="n">
        <f aca="false">C18+1</f>
        <v>9</v>
      </c>
      <c r="D19" s="46"/>
      <c r="E19" s="47"/>
      <c r="F19" s="31" t="n">
        <f aca="false">F18+7</f>
        <v>45609</v>
      </c>
      <c r="G19" s="45" t="n">
        <f aca="false">G18+1</f>
        <v>9</v>
      </c>
      <c r="H19" s="46"/>
    </row>
    <row r="20" s="21" customFormat="true" ht="13.5" hidden="false" customHeight="true" outlineLevel="0" collapsed="false">
      <c r="B20" s="36" t="n">
        <f aca="false">B19+7</f>
        <v>45614</v>
      </c>
      <c r="C20" s="49" t="s">
        <v>18</v>
      </c>
      <c r="D20" s="49"/>
      <c r="E20" s="50"/>
      <c r="F20" s="36" t="n">
        <f aca="false">F19+7</f>
        <v>45616</v>
      </c>
      <c r="G20" s="49" t="s">
        <v>18</v>
      </c>
      <c r="H20" s="49"/>
      <c r="I20" s="51"/>
    </row>
    <row r="21" s="35" customFormat="true" ht="13.5" hidden="false" customHeight="true" outlineLevel="0" collapsed="false">
      <c r="B21" s="38" t="n">
        <f aca="false">B20+7</f>
        <v>45621</v>
      </c>
      <c r="C21" s="45" t="n">
        <v>10</v>
      </c>
      <c r="D21" s="52"/>
      <c r="E21" s="47"/>
      <c r="F21" s="38" t="n">
        <f aca="false">F20+7</f>
        <v>45623</v>
      </c>
      <c r="G21" s="45" t="n">
        <v>10</v>
      </c>
      <c r="H21" s="52"/>
    </row>
    <row r="22" s="21" customFormat="true" ht="13.5" hidden="false" customHeight="true" outlineLevel="0" collapsed="false">
      <c r="B22" s="38" t="n">
        <f aca="false">B21+7</f>
        <v>45628</v>
      </c>
      <c r="C22" s="39" t="n">
        <f aca="false">+C21+1</f>
        <v>11</v>
      </c>
      <c r="D22" s="53"/>
      <c r="E22" s="47"/>
      <c r="F22" s="38" t="n">
        <f aca="false">F21+7</f>
        <v>45630</v>
      </c>
      <c r="G22" s="39" t="n">
        <f aca="false">+G21+1</f>
        <v>11</v>
      </c>
      <c r="H22" s="53"/>
    </row>
    <row r="23" s="21" customFormat="true" ht="13.5" hidden="false" customHeight="true" outlineLevel="0" collapsed="false">
      <c r="B23" s="31" t="n">
        <f aca="false">B22+7</f>
        <v>45635</v>
      </c>
      <c r="C23" s="45" t="n">
        <v>12</v>
      </c>
      <c r="D23" s="46"/>
      <c r="E23" s="47"/>
      <c r="F23" s="31" t="n">
        <f aca="false">F22+7</f>
        <v>45637</v>
      </c>
      <c r="G23" s="45" t="n">
        <v>12</v>
      </c>
      <c r="H23" s="46"/>
    </row>
    <row r="24" s="21" customFormat="true" ht="13.5" hidden="false" customHeight="true" outlineLevel="0" collapsed="false">
      <c r="B24" s="31" t="n">
        <f aca="false">B23+7</f>
        <v>45642</v>
      </c>
      <c r="C24" s="45" t="n">
        <f aca="false">C23+1</f>
        <v>13</v>
      </c>
      <c r="D24" s="46"/>
      <c r="E24" s="29"/>
      <c r="F24" s="54" t="n">
        <f aca="false">F23+7</f>
        <v>45644</v>
      </c>
      <c r="G24" s="55" t="n">
        <f aca="false">G23+1</f>
        <v>13</v>
      </c>
      <c r="H24" s="56" t="s">
        <v>19</v>
      </c>
    </row>
    <row r="25" s="21" customFormat="true" ht="13.5" hidden="false" customHeight="true" outlineLevel="0" collapsed="false">
      <c r="A25" s="57"/>
      <c r="B25" s="41" t="n">
        <f aca="false">B24+7</f>
        <v>45649</v>
      </c>
      <c r="C25" s="49" t="s">
        <v>20</v>
      </c>
      <c r="D25" s="49"/>
      <c r="E25" s="29"/>
      <c r="F25" s="58" t="n">
        <f aca="false">F24+7</f>
        <v>45651</v>
      </c>
      <c r="G25" s="49" t="s">
        <v>21</v>
      </c>
      <c r="H25" s="49"/>
      <c r="I25" s="51"/>
    </row>
    <row r="26" s="62" customFormat="true" ht="13.5" hidden="false" customHeight="true" outlineLevel="0" collapsed="false">
      <c r="A26" s="57"/>
      <c r="B26" s="59" t="n">
        <f aca="false">B25+7</f>
        <v>45656</v>
      </c>
      <c r="C26" s="49" t="s">
        <v>22</v>
      </c>
      <c r="D26" s="49"/>
      <c r="E26" s="29"/>
      <c r="F26" s="60" t="n">
        <f aca="false">F24+14</f>
        <v>45658</v>
      </c>
      <c r="G26" s="49" t="s">
        <v>22</v>
      </c>
      <c r="H26" s="49"/>
      <c r="I26" s="61"/>
    </row>
    <row r="27" s="64" customFormat="true" ht="13.5" hidden="false" customHeight="true" outlineLevel="0" collapsed="false">
      <c r="A27" s="62"/>
      <c r="B27" s="63" t="s">
        <v>23</v>
      </c>
      <c r="C27" s="63"/>
      <c r="D27" s="63"/>
      <c r="E27" s="29"/>
      <c r="F27" s="63" t="s">
        <v>23</v>
      </c>
      <c r="G27" s="63"/>
      <c r="H27" s="63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  <c r="IL27" s="62"/>
      <c r="IM27" s="62"/>
      <c r="IN27" s="62"/>
      <c r="IO27" s="62"/>
      <c r="IP27" s="62"/>
      <c r="IQ27" s="62"/>
      <c r="IR27" s="62"/>
      <c r="IS27" s="62"/>
      <c r="IT27" s="62"/>
      <c r="IU27" s="62"/>
    </row>
    <row r="28" s="21" customFormat="true" ht="13.5" hidden="false" customHeight="true" outlineLevel="0" collapsed="false">
      <c r="B28" s="31" t="n">
        <f aca="false">B26+7</f>
        <v>45663</v>
      </c>
      <c r="C28" s="65" t="n">
        <v>14</v>
      </c>
      <c r="D28" s="66"/>
      <c r="E28" s="67"/>
      <c r="F28" s="38" t="n">
        <f aca="false">F26+7</f>
        <v>45665</v>
      </c>
      <c r="G28" s="65" t="n">
        <v>14</v>
      </c>
      <c r="H28" s="66"/>
    </row>
    <row r="29" s="21" customFormat="true" ht="13.5" hidden="false" customHeight="true" outlineLevel="0" collapsed="false">
      <c r="B29" s="31" t="n">
        <f aca="false">+B28+7</f>
        <v>45670</v>
      </c>
      <c r="C29" s="45" t="n">
        <f aca="false">C28+1</f>
        <v>15</v>
      </c>
      <c r="D29" s="46"/>
      <c r="E29" s="67"/>
      <c r="F29" s="38" t="n">
        <f aca="false">+F28+7</f>
        <v>45672</v>
      </c>
      <c r="G29" s="45" t="n">
        <f aca="false">G28+1</f>
        <v>15</v>
      </c>
      <c r="H29" s="46"/>
    </row>
    <row r="30" s="62" customFormat="true" ht="13.5" hidden="false" customHeight="true" outlineLevel="0" collapsed="false">
      <c r="B30" s="31" t="n">
        <f aca="false">+B29+7</f>
        <v>45677</v>
      </c>
      <c r="C30" s="45" t="n">
        <f aca="false">C29+1</f>
        <v>16</v>
      </c>
      <c r="D30" s="53"/>
      <c r="E30" s="47"/>
      <c r="F30" s="38" t="n">
        <f aca="false">+F29+7</f>
        <v>45679</v>
      </c>
      <c r="G30" s="45" t="n">
        <f aca="false">G29+1</f>
        <v>16</v>
      </c>
      <c r="H30" s="53"/>
    </row>
    <row r="31" s="21" customFormat="true" ht="13.5" hidden="false" customHeight="true" outlineLevel="0" collapsed="false">
      <c r="B31" s="31" t="n">
        <f aca="false">+B30+7</f>
        <v>45684</v>
      </c>
      <c r="C31" s="45" t="n">
        <f aca="false">C30+1</f>
        <v>17</v>
      </c>
      <c r="D31" s="46"/>
      <c r="E31" s="68"/>
      <c r="F31" s="38" t="n">
        <f aca="false">+F30+7</f>
        <v>45686</v>
      </c>
      <c r="G31" s="45" t="n">
        <f aca="false">G30+1</f>
        <v>17</v>
      </c>
      <c r="H31" s="46"/>
    </row>
    <row r="32" s="21" customFormat="true" ht="13.5" hidden="false" customHeight="true" outlineLevel="0" collapsed="false">
      <c r="B32" s="31" t="n">
        <f aca="false">B31+7</f>
        <v>45691</v>
      </c>
      <c r="C32" s="45" t="n">
        <f aca="false">C31+1</f>
        <v>18</v>
      </c>
      <c r="D32" s="46"/>
      <c r="E32" s="47"/>
      <c r="F32" s="38" t="n">
        <f aca="false">+F31+7</f>
        <v>45693</v>
      </c>
      <c r="G32" s="45" t="n">
        <f aca="false">G31+1</f>
        <v>18</v>
      </c>
      <c r="H32" s="46"/>
    </row>
    <row r="33" s="21" customFormat="true" ht="13.5" hidden="false" customHeight="true" outlineLevel="0" collapsed="false">
      <c r="B33" s="38" t="n">
        <f aca="false">B32+7</f>
        <v>45698</v>
      </c>
      <c r="C33" s="45" t="n">
        <f aca="false">C32+1</f>
        <v>19</v>
      </c>
      <c r="D33" s="69"/>
      <c r="E33" s="47"/>
      <c r="F33" s="38" t="n">
        <f aca="false">+F32+7</f>
        <v>45700</v>
      </c>
      <c r="G33" s="45" t="n">
        <f aca="false">G32+1</f>
        <v>19</v>
      </c>
      <c r="H33" s="69"/>
    </row>
    <row r="34" s="21" customFormat="true" ht="13.5" hidden="false" customHeight="true" outlineLevel="0" collapsed="false">
      <c r="B34" s="31" t="n">
        <f aca="false">B33+7</f>
        <v>45705</v>
      </c>
      <c r="C34" s="45" t="n">
        <f aca="false">C33+1</f>
        <v>20</v>
      </c>
      <c r="D34" s="46"/>
      <c r="E34" s="47"/>
      <c r="F34" s="38" t="n">
        <f aca="false">+F33+7</f>
        <v>45707</v>
      </c>
      <c r="G34" s="45" t="n">
        <f aca="false">G33+1</f>
        <v>20</v>
      </c>
      <c r="H34" s="46"/>
    </row>
    <row r="35" s="21" customFormat="true" ht="13.5" hidden="false" customHeight="true" outlineLevel="0" collapsed="false">
      <c r="B35" s="31" t="n">
        <f aca="false">B34+7</f>
        <v>45712</v>
      </c>
      <c r="C35" s="45" t="n">
        <f aca="false">C34+1</f>
        <v>21</v>
      </c>
      <c r="D35" s="46"/>
      <c r="E35" s="47"/>
      <c r="F35" s="38" t="n">
        <f aca="false">+F34+7</f>
        <v>45714</v>
      </c>
      <c r="G35" s="45" t="n">
        <f aca="false">G34+1</f>
        <v>21</v>
      </c>
      <c r="H35" s="46"/>
    </row>
    <row r="36" s="21" customFormat="true" ht="13.5" hidden="false" customHeight="true" outlineLevel="0" collapsed="false">
      <c r="B36" s="31" t="n">
        <f aca="false">B35+7</f>
        <v>45719</v>
      </c>
      <c r="C36" s="45" t="n">
        <f aca="false">C35+1</f>
        <v>22</v>
      </c>
      <c r="D36" s="32"/>
      <c r="E36" s="47"/>
      <c r="F36" s="38" t="n">
        <f aca="false">+F35+7</f>
        <v>45721</v>
      </c>
      <c r="G36" s="45" t="n">
        <f aca="false">G35+1</f>
        <v>22</v>
      </c>
      <c r="H36" s="46"/>
    </row>
    <row r="37" s="21" customFormat="true" ht="13.5" hidden="false" customHeight="true" outlineLevel="0" collapsed="false">
      <c r="B37" s="31" t="n">
        <f aca="false">B36+7</f>
        <v>45726</v>
      </c>
      <c r="C37" s="45" t="n">
        <f aca="false">C36+1</f>
        <v>23</v>
      </c>
      <c r="D37" s="46"/>
      <c r="E37" s="47"/>
      <c r="F37" s="38" t="n">
        <f aca="false">+F36+7</f>
        <v>45728</v>
      </c>
      <c r="G37" s="45" t="n">
        <f aca="false">G36+1</f>
        <v>23</v>
      </c>
      <c r="H37" s="46"/>
    </row>
    <row r="38" s="21" customFormat="true" ht="13.5" hidden="false" customHeight="true" outlineLevel="0" collapsed="false">
      <c r="B38" s="31" t="n">
        <f aca="false">B37+7</f>
        <v>45733</v>
      </c>
      <c r="C38" s="45" t="n">
        <f aca="false">C37+1</f>
        <v>24</v>
      </c>
      <c r="D38" s="46"/>
      <c r="E38" s="47"/>
      <c r="F38" s="38" t="n">
        <f aca="false">+F37+7</f>
        <v>45735</v>
      </c>
      <c r="G38" s="45" t="n">
        <f aca="false">G37+1</f>
        <v>24</v>
      </c>
      <c r="H38" s="46"/>
    </row>
    <row r="39" s="21" customFormat="true" ht="13.5" hidden="false" customHeight="true" outlineLevel="0" collapsed="false">
      <c r="B39" s="31" t="n">
        <f aca="false">B38+7</f>
        <v>45740</v>
      </c>
      <c r="C39" s="45" t="n">
        <f aca="false">C38+1</f>
        <v>25</v>
      </c>
      <c r="D39" s="46"/>
      <c r="E39" s="47"/>
      <c r="F39" s="38" t="n">
        <f aca="false">+F38+7</f>
        <v>45742</v>
      </c>
      <c r="G39" s="45" t="n">
        <f aca="false">G38+1</f>
        <v>25</v>
      </c>
      <c r="H39" s="46"/>
    </row>
    <row r="40" s="21" customFormat="true" ht="13.5" hidden="false" customHeight="true" outlineLevel="0" collapsed="false">
      <c r="B40" s="38" t="n">
        <f aca="false">B39+7</f>
        <v>45747</v>
      </c>
      <c r="C40" s="45" t="n">
        <f aca="false">C39+1</f>
        <v>26</v>
      </c>
      <c r="D40" s="64"/>
      <c r="E40" s="47"/>
      <c r="F40" s="38" t="n">
        <f aca="false">+F39+7</f>
        <v>45749</v>
      </c>
      <c r="G40" s="45" t="n">
        <f aca="false">G39+1</f>
        <v>26</v>
      </c>
      <c r="H40" s="70"/>
    </row>
    <row r="41" s="21" customFormat="true" ht="13.5" hidden="false" customHeight="true" outlineLevel="0" collapsed="false">
      <c r="B41" s="38" t="n">
        <f aca="false">B40+7</f>
        <v>45754</v>
      </c>
      <c r="C41" s="45" t="n">
        <f aca="false">C40+1</f>
        <v>27</v>
      </c>
      <c r="D41" s="71"/>
      <c r="E41" s="47"/>
      <c r="F41" s="38" t="n">
        <f aca="false">+F40+7</f>
        <v>45756</v>
      </c>
      <c r="G41" s="45" t="n">
        <f aca="false">G40+1</f>
        <v>27</v>
      </c>
      <c r="H41" s="46"/>
    </row>
    <row r="42" s="21" customFormat="true" ht="13.5" hidden="false" customHeight="true" outlineLevel="0" collapsed="false">
      <c r="B42" s="38" t="n">
        <f aca="false">B41+7</f>
        <v>45761</v>
      </c>
      <c r="C42" s="45" t="n">
        <f aca="false">C41+1</f>
        <v>28</v>
      </c>
      <c r="D42" s="72"/>
      <c r="E42" s="47"/>
      <c r="F42" s="38" t="n">
        <f aca="false">+F41+7</f>
        <v>45763</v>
      </c>
      <c r="G42" s="45" t="n">
        <f aca="false">G41+1</f>
        <v>28</v>
      </c>
      <c r="H42" s="46"/>
    </row>
    <row r="43" s="21" customFormat="true" ht="13.5" hidden="false" customHeight="true" outlineLevel="0" collapsed="false">
      <c r="B43" s="36" t="n">
        <f aca="false">B42+7</f>
        <v>45768</v>
      </c>
      <c r="C43" s="73" t="s">
        <v>24</v>
      </c>
      <c r="D43" s="73"/>
      <c r="E43" s="47"/>
      <c r="F43" s="38" t="n">
        <f aca="false">+F42+7</f>
        <v>45770</v>
      </c>
      <c r="G43" s="45" t="n">
        <f aca="false">G42+1</f>
        <v>29</v>
      </c>
      <c r="H43" s="74"/>
    </row>
    <row r="44" s="75" customFormat="true" ht="13.5" hidden="false" customHeight="true" outlineLevel="0" collapsed="false">
      <c r="B44" s="38" t="n">
        <f aca="false">B43+7</f>
        <v>45775</v>
      </c>
      <c r="C44" s="76" t="n">
        <v>28</v>
      </c>
      <c r="D44" s="53"/>
      <c r="E44" s="29"/>
      <c r="F44" s="38" t="n">
        <f aca="false">+F43+7</f>
        <v>45777</v>
      </c>
      <c r="G44" s="45" t="n">
        <f aca="false">G43+1</f>
        <v>30</v>
      </c>
      <c r="H44" s="74"/>
    </row>
    <row r="45" s="62" customFormat="true" ht="13.5" hidden="false" customHeight="true" outlineLevel="0" collapsed="false">
      <c r="B45" s="36" t="n">
        <f aca="false">B44+7</f>
        <v>45782</v>
      </c>
      <c r="C45" s="34" t="s">
        <v>25</v>
      </c>
      <c r="D45" s="34"/>
      <c r="E45" s="77"/>
      <c r="F45" s="38" t="n">
        <f aca="false">+F44+7</f>
        <v>45784</v>
      </c>
      <c r="G45" s="45" t="n">
        <f aca="false">G44+1</f>
        <v>31</v>
      </c>
      <c r="H45" s="53"/>
    </row>
    <row r="46" s="62" customFormat="true" ht="13.5" hidden="false" customHeight="true" outlineLevel="0" collapsed="false">
      <c r="B46" s="38" t="n">
        <f aca="false">B45+7</f>
        <v>45789</v>
      </c>
      <c r="C46" s="76" t="n">
        <v>29</v>
      </c>
      <c r="D46" s="46"/>
      <c r="E46" s="78"/>
      <c r="F46" s="38" t="n">
        <f aca="false">+F45+7</f>
        <v>45791</v>
      </c>
      <c r="G46" s="45" t="n">
        <f aca="false">G45+1</f>
        <v>32</v>
      </c>
      <c r="H46" s="46"/>
    </row>
    <row r="47" s="62" customFormat="true" ht="13.5" hidden="false" customHeight="true" outlineLevel="0" collapsed="false">
      <c r="B47" s="38" t="n">
        <f aca="false">B46+7</f>
        <v>45796</v>
      </c>
      <c r="C47" s="76" t="n">
        <f aca="false">+C46+1</f>
        <v>30</v>
      </c>
      <c r="D47" s="32"/>
      <c r="E47" s="78"/>
      <c r="F47" s="38" t="n">
        <f aca="false">+F46+7</f>
        <v>45798</v>
      </c>
      <c r="G47" s="45" t="n">
        <f aca="false">G46+1</f>
        <v>33</v>
      </c>
      <c r="H47" s="32"/>
    </row>
    <row r="48" s="62" customFormat="true" ht="13.5" hidden="false" customHeight="true" outlineLevel="0" collapsed="false">
      <c r="B48" s="36" t="n">
        <f aca="false">B47+7</f>
        <v>45803</v>
      </c>
      <c r="C48" s="79" t="s">
        <v>26</v>
      </c>
      <c r="D48" s="80"/>
      <c r="E48" s="77"/>
      <c r="F48" s="81" t="n">
        <f aca="false">+F47+7</f>
        <v>45805</v>
      </c>
      <c r="G48" s="79" t="s">
        <v>26</v>
      </c>
      <c r="H48" s="80"/>
    </row>
    <row r="49" s="62" customFormat="true" ht="13.5" hidden="false" customHeight="true" outlineLevel="0" collapsed="false">
      <c r="B49" s="82"/>
      <c r="C49" s="83"/>
      <c r="D49" s="84"/>
      <c r="E49" s="85"/>
      <c r="F49" s="82"/>
      <c r="G49" s="67"/>
      <c r="H49" s="86"/>
    </row>
    <row r="50" customFormat="false" ht="13.5" hidden="false" customHeight="true" outlineLevel="0" collapsed="false">
      <c r="B50" s="87" t="s">
        <v>27</v>
      </c>
      <c r="C50" s="87"/>
      <c r="D50" s="87"/>
      <c r="E50" s="88"/>
      <c r="F50" s="89" t="s">
        <v>28</v>
      </c>
      <c r="G50" s="89"/>
      <c r="H50" s="89"/>
    </row>
    <row r="51" customFormat="false" ht="15" hidden="false" customHeight="false" outlineLevel="0" collapsed="false">
      <c r="B51" s="90"/>
    </row>
    <row r="52" customFormat="false" ht="15" hidden="false" customHeight="false" outlineLevel="0" collapsed="false">
      <c r="B52" s="90"/>
    </row>
    <row r="53" customFormat="false" ht="15" hidden="false" customHeight="false" outlineLevel="0" collapsed="false">
      <c r="B53" s="90"/>
    </row>
    <row r="54" customFormat="false" ht="15" hidden="false" customHeight="false" outlineLevel="0" collapsed="false">
      <c r="B54" s="90"/>
    </row>
    <row r="55" customFormat="false" ht="15" hidden="false" customHeight="false" outlineLevel="0" collapsed="false">
      <c r="B55" s="90"/>
    </row>
  </sheetData>
  <mergeCells count="24">
    <mergeCell ref="B2:H2"/>
    <mergeCell ref="B3:D3"/>
    <mergeCell ref="F3:H3"/>
    <mergeCell ref="B4:D4"/>
    <mergeCell ref="F4:H4"/>
    <mergeCell ref="B5:D5"/>
    <mergeCell ref="B6:D6"/>
    <mergeCell ref="F6:H6"/>
    <mergeCell ref="B7:D7"/>
    <mergeCell ref="G11:H11"/>
    <mergeCell ref="C12:D12"/>
    <mergeCell ref="G12:H12"/>
    <mergeCell ref="C20:D20"/>
    <mergeCell ref="G20:H20"/>
    <mergeCell ref="C25:D25"/>
    <mergeCell ref="G25:H25"/>
    <mergeCell ref="C26:D26"/>
    <mergeCell ref="G26:H26"/>
    <mergeCell ref="B27:D27"/>
    <mergeCell ref="F27:H27"/>
    <mergeCell ref="C43:D43"/>
    <mergeCell ref="C45:D45"/>
    <mergeCell ref="B50:D50"/>
    <mergeCell ref="F50:H50"/>
  </mergeCells>
  <printOptions headings="false" gridLines="false" gridLinesSet="true" horizontalCentered="false" verticalCentered="false"/>
  <pageMargins left="0.7" right="0.7" top="0.3" bottom="0.75" header="0.511811023622047" footer="0.511811023622047"/>
  <pageSetup paperSize="9" scale="8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573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2023-01-05T11:39:11Z</dcterms:created>
  <dc:creator>OJ</dc:creator>
  <dc:description/>
  <dc:language>nl-NL</dc:language>
  <cp:lastModifiedBy/>
  <dcterms:modified xsi:type="dcterms:W3CDTF">2024-08-27T19:49:46Z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